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П12\Desktop\ОБВ 2025\"/>
    </mc:Choice>
  </mc:AlternateContent>
  <xr:revisionPtr revIDLastSave="0" documentId="13_ncr:1_{F172D1FA-1B42-4A6F-9EDB-F6CD92E6B6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ьявление" sheetId="1" r:id="rId1"/>
  </sheets>
  <definedNames>
    <definedName name="_xlnm.Print_Area" localSheetId="0">Обьявление!$A$1:$H$44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12" i="1"/>
</calcChain>
</file>

<file path=xl/sharedStrings.xml><?xml version="1.0" encoding="utf-8"?>
<sst xmlns="http://schemas.openxmlformats.org/spreadsheetml/2006/main" count="133" uniqueCount="73">
  <si>
    <t xml:space="preserve">г.Алматы </t>
  </si>
  <si>
    <t xml:space="preserve">Наименование </t>
  </si>
  <si>
    <t>Техническая спецификация</t>
  </si>
  <si>
    <t>Единица измерения</t>
  </si>
  <si>
    <t>Количество</t>
  </si>
  <si>
    <t>Цена за единицу</t>
  </si>
  <si>
    <t>Сроки и условия поставки</t>
  </si>
  <si>
    <t xml:space="preserve">  Сумма общая</t>
  </si>
  <si>
    <t xml:space="preserve">Итого: </t>
  </si>
  <si>
    <t xml:space="preserve">№ лота </t>
  </si>
  <si>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</si>
  <si>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r>
      <t>1.</t>
    </r>
    <r>
      <rPr>
        <b/>
        <sz val="10"/>
        <color theme="1"/>
        <rFont val="Times New Roman"/>
        <family val="1"/>
        <charset val="204"/>
      </rPr>
      <t xml:space="preserve"> Наименование заказчика (организатора) закупа:</t>
    </r>
    <r>
      <rPr>
        <sz val="10"/>
        <color theme="1"/>
        <rFont val="Times New Roman"/>
        <family val="1"/>
        <charset val="204"/>
      </rPr>
      <t xml:space="preserve"> КГП на ПХВ «Городская поликлиника №12» УОЗ города Алматы.</t>
    </r>
  </si>
  <si>
    <t>Директор                                                                                                                      Абилдаева Т.Р.</t>
  </si>
  <si>
    <t>Флакон</t>
  </si>
  <si>
    <t xml:space="preserve">Перекись водорода </t>
  </si>
  <si>
    <t xml:space="preserve">Окись цинка </t>
  </si>
  <si>
    <t>После заявки заказчика в течение одного рабочего дня</t>
  </si>
  <si>
    <t xml:space="preserve"> После заявки заказчика в течение одного рабочего дня</t>
  </si>
  <si>
    <t>Перекись водорода</t>
  </si>
  <si>
    <t xml:space="preserve"> 3%-500 мл.</t>
  </si>
  <si>
    <t>6%-500мл.</t>
  </si>
  <si>
    <t xml:space="preserve">Фурациллина р-р </t>
  </si>
  <si>
    <t>0,02%-400 мл. стер.</t>
  </si>
  <si>
    <t xml:space="preserve">Кальция хлорид </t>
  </si>
  <si>
    <t>10%-300 мл.</t>
  </si>
  <si>
    <t>10%-500 мл</t>
  </si>
  <si>
    <t>3%-200 мл</t>
  </si>
  <si>
    <t xml:space="preserve">Магния сульфат </t>
  </si>
  <si>
    <t xml:space="preserve">Калия иодид </t>
  </si>
  <si>
    <t>3%-250 мл</t>
  </si>
  <si>
    <t>Магния сульфат</t>
  </si>
  <si>
    <t xml:space="preserve"> 3%-500 мл</t>
  </si>
  <si>
    <t>3%-500 мл</t>
  </si>
  <si>
    <t>Новокаин</t>
  </si>
  <si>
    <t xml:space="preserve"> 5%-500 мл</t>
  </si>
  <si>
    <t xml:space="preserve">Натрия хлорид р-р </t>
  </si>
  <si>
    <t xml:space="preserve">0,9 %-200 мл </t>
  </si>
  <si>
    <t>10%-200 мл стериль.</t>
  </si>
  <si>
    <t xml:space="preserve">Эуфиллина р-р </t>
  </si>
  <si>
    <t>1%-300,0 мл</t>
  </si>
  <si>
    <t>1%-250,0 мл</t>
  </si>
  <si>
    <t xml:space="preserve">Натрия бромида р-р </t>
  </si>
  <si>
    <t>3%- 500мл</t>
  </si>
  <si>
    <t>3%- 250мл</t>
  </si>
  <si>
    <t>20 гр.</t>
  </si>
  <si>
    <t xml:space="preserve">Спирт </t>
  </si>
  <si>
    <t>70% 100мл</t>
  </si>
  <si>
    <t>90% 100мл</t>
  </si>
  <si>
    <t xml:space="preserve">Люголя раствор </t>
  </si>
  <si>
    <t>1% - 50 мл.</t>
  </si>
  <si>
    <t xml:space="preserve">Спиртовый раствор бриллиантовый зелени  </t>
  </si>
  <si>
    <t xml:space="preserve">Формалин </t>
  </si>
  <si>
    <t>10%-100,0 мл</t>
  </si>
  <si>
    <t xml:space="preserve">Аммиак </t>
  </si>
  <si>
    <t>10% 20мл</t>
  </si>
  <si>
    <t>Цинка сульфат р-р</t>
  </si>
  <si>
    <t xml:space="preserve"> 3% 500мл</t>
  </si>
  <si>
    <t>Пергидроль р-р</t>
  </si>
  <si>
    <t>Азопирам Р.К. р-р</t>
  </si>
  <si>
    <t xml:space="preserve"> 100мл</t>
  </si>
  <si>
    <t xml:space="preserve">Повидон Йод </t>
  </si>
  <si>
    <t>1% 100мл</t>
  </si>
  <si>
    <t>Уксусной кислоты р-р</t>
  </si>
  <si>
    <t xml:space="preserve"> 3%  100,0мл</t>
  </si>
  <si>
    <t xml:space="preserve">Калия перманганат </t>
  </si>
  <si>
    <t>3% 50,0мл</t>
  </si>
  <si>
    <t>литр</t>
  </si>
  <si>
    <t>Объявление №1</t>
  </si>
  <si>
    <t>06 января 2024 года</t>
  </si>
  <si>
    <r>
      <t xml:space="preserve">3. </t>
    </r>
    <r>
      <rPr>
        <b/>
        <sz val="10"/>
        <color theme="1"/>
        <rFont val="Times New Roman"/>
        <family val="1"/>
        <charset val="204"/>
      </rPr>
      <t>Место представления (приема) документов:</t>
    </r>
    <r>
      <rPr>
        <sz val="10"/>
        <color theme="1"/>
        <rFont val="Times New Roman"/>
        <family val="1"/>
        <charset val="204"/>
      </rPr>
      <t xml:space="preserve"> город Алматы, Байсеитова 40 . кабинет 24.</t>
    </r>
  </si>
  <si>
    <r>
      <rPr>
        <sz val="10"/>
        <color theme="1"/>
        <rFont val="Times New Roman"/>
        <family val="1"/>
        <charset val="204"/>
      </rPr>
      <t xml:space="preserve">2. </t>
    </r>
    <r>
      <rPr>
        <b/>
        <sz val="10"/>
        <color theme="1"/>
        <rFont val="Times New Roman"/>
        <family val="1"/>
        <charset val="204"/>
      </rPr>
      <t xml:space="preserve">Адрес заказчика (организатора): </t>
    </r>
    <r>
      <rPr>
        <sz val="10"/>
        <color theme="1"/>
        <rFont val="Times New Roman"/>
        <family val="1"/>
        <charset val="204"/>
      </rPr>
      <t>город Алматы, Байсеитова 40</t>
    </r>
  </si>
  <si>
    <r>
      <t xml:space="preserve">4. </t>
    </r>
    <r>
      <rPr>
        <b/>
        <sz val="10"/>
        <color theme="1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0"/>
        <color theme="1"/>
        <rFont val="Times New Roman"/>
        <family val="1"/>
        <charset val="204"/>
      </rPr>
      <t>– 13.01.2024 г  до 13:00 часов по времени Алматы.</t>
    </r>
  </si>
  <si>
    <r>
      <rPr>
        <sz val="10"/>
        <color rgb="FF000000"/>
        <rFont val="Times New Roman"/>
        <family val="1"/>
        <charset val="204"/>
      </rPr>
      <t>5.</t>
    </r>
    <r>
      <rPr>
        <b/>
        <sz val="10"/>
        <color rgb="FF000000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0"/>
        <color rgb="FF000000"/>
        <rFont val="Times New Roman"/>
        <family val="1"/>
        <charset val="204"/>
      </rPr>
      <t xml:space="preserve"> 13.01.2024 г  в 14:00, город Алматы, Байсеитова 40 . кабинет 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</si>
</sst>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₸_-;\-* #,##0.00\ _₸_-;_-* &quot;-&quot;??\ _₸_-;_-@_-"/>
    <numFmt numFmtId="165" formatCode="0_);\(0\)"/>
    <numFmt numFmtId="166" formatCode="_-* #,##0\ _₸_-;\-* #,##0\ _₸_-;_-* &quot;-&quot;??\ _₸_-;_-@_-"/>
    <numFmt numFmtId="167" formatCode="_-* #,##0.00\ _₽_-;\-* #,##0.0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0" fillId="0" borderId="0"/>
    <xf numFmtId="0" fontId="9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11" fillId="0" borderId="0" xfId="0" applyFont="1"/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0" fontId="5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/>
    <xf numFmtId="0" fontId="19" fillId="0" borderId="0" xfId="0" applyFont="1"/>
    <xf numFmtId="0" fontId="20" fillId="0" borderId="0" xfId="0" applyFont="1"/>
    <xf numFmtId="164" fontId="22" fillId="0" borderId="1" xfId="6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6" fontId="22" fillId="0" borderId="1" xfId="6" applyNumberFormat="1" applyFont="1" applyBorder="1" applyAlignment="1">
      <alignment horizontal="center" vertical="center"/>
    </xf>
    <xf numFmtId="9" fontId="21" fillId="0" borderId="1" xfId="1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Финансовый" xfId="6" builtinId="3"/>
    <cellStyle name="Финансовый 2" xfId="4" xr:uid="{00000000-0005-0000-0000-000005000000}"/>
    <cellStyle name="Финансовый 3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zoomScaleNormal="100" zoomScaleSheetLayoutView="100" workbookViewId="0">
      <selection activeCell="E13" sqref="E13"/>
    </sheetView>
  </sheetViews>
  <sheetFormatPr defaultRowHeight="15" x14ac:dyDescent="0.25"/>
  <cols>
    <col min="1" max="1" width="5.28515625" customWidth="1"/>
    <col min="2" max="2" width="28.85546875" customWidth="1"/>
    <col min="3" max="3" width="51" customWidth="1"/>
    <col min="4" max="4" width="8.85546875" customWidth="1"/>
    <col min="5" max="5" width="10.42578125" customWidth="1"/>
    <col min="6" max="6" width="14.5703125" customWidth="1"/>
    <col min="7" max="7" width="16.85546875" customWidth="1"/>
    <col min="8" max="8" width="25.7109375" customWidth="1"/>
    <col min="15" max="15" width="9.140625" customWidth="1"/>
  </cols>
  <sheetData>
    <row r="1" spans="1:14" ht="18.75" customHeight="1" x14ac:dyDescent="0.25">
      <c r="A1" s="42" t="s">
        <v>67</v>
      </c>
      <c r="B1" s="42"/>
      <c r="C1" s="42"/>
      <c r="D1" s="42"/>
      <c r="E1" s="42"/>
      <c r="F1" s="42"/>
      <c r="G1" s="42"/>
      <c r="H1" s="42"/>
      <c r="I1" s="1"/>
      <c r="J1" s="1"/>
      <c r="K1" s="1"/>
    </row>
    <row r="2" spans="1:14" ht="80.25" customHeight="1" x14ac:dyDescent="0.25">
      <c r="A2" s="45" t="s">
        <v>10</v>
      </c>
      <c r="B2" s="45"/>
      <c r="C2" s="45"/>
      <c r="D2" s="45"/>
      <c r="E2" s="45"/>
      <c r="F2" s="45"/>
      <c r="G2" s="45"/>
      <c r="H2" s="45"/>
      <c r="I2" s="1"/>
      <c r="J2" s="1"/>
      <c r="K2" s="1"/>
    </row>
    <row r="3" spans="1:14" x14ac:dyDescent="0.25">
      <c r="A3" s="2" t="s">
        <v>0</v>
      </c>
      <c r="B3" s="2"/>
      <c r="C3" s="2"/>
      <c r="D3" s="2"/>
      <c r="E3" s="2"/>
      <c r="H3" s="12" t="s">
        <v>68</v>
      </c>
    </row>
    <row r="5" spans="1:14" s="4" customFormat="1" ht="12.75" x14ac:dyDescent="0.2">
      <c r="A5" s="46" t="s">
        <v>11</v>
      </c>
      <c r="B5" s="46"/>
      <c r="C5" s="46"/>
      <c r="D5" s="46"/>
      <c r="E5" s="46"/>
      <c r="F5" s="46"/>
      <c r="G5" s="46"/>
      <c r="H5" s="46"/>
      <c r="I5" s="3"/>
      <c r="J5" s="3"/>
      <c r="K5" s="3"/>
    </row>
    <row r="6" spans="1:14" s="4" customFormat="1" ht="12.75" x14ac:dyDescent="0.2">
      <c r="A6" s="40" t="s">
        <v>70</v>
      </c>
      <c r="B6" s="40"/>
      <c r="C6" s="40"/>
      <c r="D6" s="40"/>
      <c r="E6" s="40"/>
      <c r="F6" s="40"/>
      <c r="G6" s="40"/>
      <c r="H6" s="40"/>
      <c r="I6" s="10"/>
      <c r="J6" s="10"/>
      <c r="K6" s="10"/>
      <c r="L6" s="38"/>
      <c r="M6" s="38"/>
      <c r="N6" s="38"/>
    </row>
    <row r="7" spans="1:14" s="4" customFormat="1" ht="12.75" x14ac:dyDescent="0.2">
      <c r="A7" s="41" t="s">
        <v>69</v>
      </c>
      <c r="B7" s="41"/>
      <c r="C7" s="41"/>
      <c r="D7" s="41"/>
      <c r="E7" s="41"/>
      <c r="F7" s="41"/>
      <c r="G7" s="41"/>
      <c r="H7" s="41"/>
    </row>
    <row r="8" spans="1:14" s="4" customFormat="1" ht="12.75" x14ac:dyDescent="0.2">
      <c r="A8" s="41" t="s">
        <v>71</v>
      </c>
      <c r="B8" s="41"/>
      <c r="C8" s="41"/>
      <c r="D8" s="41"/>
      <c r="E8" s="41"/>
      <c r="F8" s="41"/>
      <c r="G8" s="41"/>
      <c r="H8" s="41"/>
    </row>
    <row r="9" spans="1:14" s="4" customFormat="1" ht="15" customHeight="1" x14ac:dyDescent="0.2">
      <c r="A9" s="39" t="s">
        <v>72</v>
      </c>
      <c r="B9" s="39"/>
      <c r="C9" s="39"/>
      <c r="D9" s="39"/>
      <c r="E9" s="39"/>
      <c r="F9" s="39"/>
      <c r="G9" s="39"/>
      <c r="H9" s="39"/>
      <c r="I9" s="5"/>
    </row>
    <row r="10" spans="1:14" ht="8.2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4" s="8" customFormat="1" ht="48" customHeight="1" x14ac:dyDescent="0.2">
      <c r="A11" s="9" t="s">
        <v>9</v>
      </c>
      <c r="B11" s="36" t="s">
        <v>1</v>
      </c>
      <c r="C11" s="36" t="s">
        <v>2</v>
      </c>
      <c r="D11" s="36" t="s">
        <v>3</v>
      </c>
      <c r="E11" s="36" t="s">
        <v>4</v>
      </c>
      <c r="F11" s="36" t="s">
        <v>5</v>
      </c>
      <c r="G11" s="36" t="s">
        <v>7</v>
      </c>
      <c r="H11" s="36" t="s">
        <v>6</v>
      </c>
    </row>
    <row r="12" spans="1:14" s="8" customFormat="1" ht="29.25" customHeight="1" x14ac:dyDescent="0.2">
      <c r="A12" s="26">
        <v>1</v>
      </c>
      <c r="B12" s="29" t="s">
        <v>18</v>
      </c>
      <c r="C12" s="29" t="s">
        <v>19</v>
      </c>
      <c r="D12" s="30" t="s">
        <v>13</v>
      </c>
      <c r="E12" s="29">
        <v>1370</v>
      </c>
      <c r="F12" s="31">
        <v>517</v>
      </c>
      <c r="G12" s="22">
        <f>E12*F12</f>
        <v>708290</v>
      </c>
      <c r="H12" s="23" t="s">
        <v>17</v>
      </c>
    </row>
    <row r="13" spans="1:14" s="8" customFormat="1" ht="30.75" customHeight="1" x14ac:dyDescent="0.2">
      <c r="A13" s="26">
        <v>2</v>
      </c>
      <c r="B13" s="29" t="s">
        <v>14</v>
      </c>
      <c r="C13" s="32" t="s">
        <v>20</v>
      </c>
      <c r="D13" s="30" t="s">
        <v>13</v>
      </c>
      <c r="E13" s="29">
        <v>910</v>
      </c>
      <c r="F13" s="31">
        <v>572</v>
      </c>
      <c r="G13" s="22">
        <f t="shared" ref="G13:G40" si="0">E13*F13</f>
        <v>520520</v>
      </c>
      <c r="H13" s="23" t="s">
        <v>16</v>
      </c>
    </row>
    <row r="14" spans="1:14" s="17" customFormat="1" ht="27" customHeight="1" x14ac:dyDescent="0.25">
      <c r="A14" s="26">
        <v>3</v>
      </c>
      <c r="B14" s="29" t="s">
        <v>21</v>
      </c>
      <c r="C14" s="32" t="s">
        <v>22</v>
      </c>
      <c r="D14" s="30" t="s">
        <v>13</v>
      </c>
      <c r="E14" s="29">
        <v>1168</v>
      </c>
      <c r="F14" s="31">
        <v>759</v>
      </c>
      <c r="G14" s="22">
        <f t="shared" si="0"/>
        <v>886512</v>
      </c>
      <c r="H14" s="24" t="s">
        <v>16</v>
      </c>
    </row>
    <row r="15" spans="1:14" s="17" customFormat="1" ht="28.5" customHeight="1" x14ac:dyDescent="0.25">
      <c r="A15" s="26">
        <v>4</v>
      </c>
      <c r="B15" s="29" t="s">
        <v>23</v>
      </c>
      <c r="C15" s="32" t="s">
        <v>24</v>
      </c>
      <c r="D15" s="30" t="s">
        <v>13</v>
      </c>
      <c r="E15" s="29">
        <v>50</v>
      </c>
      <c r="F15" s="31">
        <v>480</v>
      </c>
      <c r="G15" s="22">
        <f t="shared" si="0"/>
        <v>24000</v>
      </c>
      <c r="H15" s="24" t="s">
        <v>16</v>
      </c>
    </row>
    <row r="16" spans="1:14" s="17" customFormat="1" ht="30.75" customHeight="1" x14ac:dyDescent="0.25">
      <c r="A16" s="26">
        <v>5</v>
      </c>
      <c r="B16" s="29" t="s">
        <v>23</v>
      </c>
      <c r="C16" s="32" t="s">
        <v>25</v>
      </c>
      <c r="D16" s="30" t="s">
        <v>13</v>
      </c>
      <c r="E16" s="29">
        <v>86</v>
      </c>
      <c r="F16" s="31">
        <v>550</v>
      </c>
      <c r="G16" s="22">
        <f t="shared" si="0"/>
        <v>47300</v>
      </c>
      <c r="H16" s="24" t="s">
        <v>16</v>
      </c>
    </row>
    <row r="17" spans="1:8" s="18" customFormat="1" ht="27.75" customHeight="1" x14ac:dyDescent="0.25">
      <c r="A17" s="26">
        <v>6</v>
      </c>
      <c r="B17" s="29" t="s">
        <v>27</v>
      </c>
      <c r="C17" s="32" t="s">
        <v>26</v>
      </c>
      <c r="D17" s="30" t="s">
        <v>13</v>
      </c>
      <c r="E17" s="29">
        <v>50</v>
      </c>
      <c r="F17" s="25">
        <v>580</v>
      </c>
      <c r="G17" s="22">
        <f t="shared" si="0"/>
        <v>29000</v>
      </c>
      <c r="H17" s="24" t="s">
        <v>16</v>
      </c>
    </row>
    <row r="18" spans="1:8" s="17" customFormat="1" ht="27.75" customHeight="1" x14ac:dyDescent="0.25">
      <c r="A18" s="26">
        <v>7</v>
      </c>
      <c r="B18" s="29" t="s">
        <v>28</v>
      </c>
      <c r="C18" s="32" t="s">
        <v>29</v>
      </c>
      <c r="D18" s="30" t="s">
        <v>13</v>
      </c>
      <c r="E18" s="29">
        <v>48</v>
      </c>
      <c r="F18" s="25">
        <v>1200</v>
      </c>
      <c r="G18" s="22">
        <f t="shared" si="0"/>
        <v>57600</v>
      </c>
      <c r="H18" s="24" t="s">
        <v>16</v>
      </c>
    </row>
    <row r="19" spans="1:8" s="17" customFormat="1" ht="41.25" customHeight="1" x14ac:dyDescent="0.25">
      <c r="A19" s="26">
        <v>8</v>
      </c>
      <c r="B19" s="29" t="s">
        <v>30</v>
      </c>
      <c r="C19" s="32" t="s">
        <v>31</v>
      </c>
      <c r="D19" s="30" t="s">
        <v>13</v>
      </c>
      <c r="E19" s="29">
        <v>86</v>
      </c>
      <c r="F19" s="25">
        <v>480</v>
      </c>
      <c r="G19" s="22">
        <f t="shared" si="0"/>
        <v>41280</v>
      </c>
      <c r="H19" s="24" t="s">
        <v>16</v>
      </c>
    </row>
    <row r="20" spans="1:8" s="17" customFormat="1" ht="41.25" customHeight="1" x14ac:dyDescent="0.25">
      <c r="A20" s="26">
        <v>9</v>
      </c>
      <c r="B20" s="29" t="s">
        <v>28</v>
      </c>
      <c r="C20" s="32" t="s">
        <v>32</v>
      </c>
      <c r="D20" s="30" t="s">
        <v>13</v>
      </c>
      <c r="E20" s="33">
        <v>136</v>
      </c>
      <c r="F20" s="25">
        <v>1450</v>
      </c>
      <c r="G20" s="22">
        <f t="shared" si="0"/>
        <v>197200</v>
      </c>
      <c r="H20" s="24" t="s">
        <v>16</v>
      </c>
    </row>
    <row r="21" spans="1:8" s="17" customFormat="1" ht="41.25" customHeight="1" x14ac:dyDescent="0.25">
      <c r="A21" s="26">
        <v>10</v>
      </c>
      <c r="B21" s="29" t="s">
        <v>33</v>
      </c>
      <c r="C21" s="32" t="s">
        <v>34</v>
      </c>
      <c r="D21" s="30" t="s">
        <v>13</v>
      </c>
      <c r="E21" s="29">
        <v>172</v>
      </c>
      <c r="F21" s="25">
        <v>1240</v>
      </c>
      <c r="G21" s="22">
        <f t="shared" si="0"/>
        <v>213280</v>
      </c>
      <c r="H21" s="24" t="s">
        <v>16</v>
      </c>
    </row>
    <row r="22" spans="1:8" s="17" customFormat="1" ht="41.25" customHeight="1" x14ac:dyDescent="0.25">
      <c r="A22" s="26">
        <v>11</v>
      </c>
      <c r="B22" s="29" t="s">
        <v>35</v>
      </c>
      <c r="C22" s="32" t="s">
        <v>36</v>
      </c>
      <c r="D22" s="30" t="s">
        <v>13</v>
      </c>
      <c r="E22" s="29">
        <v>100</v>
      </c>
      <c r="F22" s="25">
        <v>560</v>
      </c>
      <c r="G22" s="22">
        <f t="shared" si="0"/>
        <v>56000</v>
      </c>
      <c r="H22" s="24" t="s">
        <v>16</v>
      </c>
    </row>
    <row r="23" spans="1:8" s="17" customFormat="1" ht="41.25" customHeight="1" x14ac:dyDescent="0.25">
      <c r="A23" s="26">
        <v>12</v>
      </c>
      <c r="B23" s="29" t="s">
        <v>35</v>
      </c>
      <c r="C23" s="32" t="s">
        <v>37</v>
      </c>
      <c r="D23" s="30" t="s">
        <v>13</v>
      </c>
      <c r="E23" s="29">
        <v>84</v>
      </c>
      <c r="F23" s="25">
        <v>610</v>
      </c>
      <c r="G23" s="22">
        <f t="shared" si="0"/>
        <v>51240</v>
      </c>
      <c r="H23" s="24" t="s">
        <v>16</v>
      </c>
    </row>
    <row r="24" spans="1:8" s="17" customFormat="1" ht="41.25" customHeight="1" x14ac:dyDescent="0.25">
      <c r="A24" s="26">
        <v>13</v>
      </c>
      <c r="B24" s="29" t="s">
        <v>38</v>
      </c>
      <c r="C24" s="32" t="s">
        <v>39</v>
      </c>
      <c r="D24" s="30" t="s">
        <v>13</v>
      </c>
      <c r="E24" s="29">
        <v>36</v>
      </c>
      <c r="F24" s="25">
        <v>980</v>
      </c>
      <c r="G24" s="22">
        <f t="shared" si="0"/>
        <v>35280</v>
      </c>
      <c r="H24" s="24" t="s">
        <v>16</v>
      </c>
    </row>
    <row r="25" spans="1:8" s="17" customFormat="1" ht="41.25" customHeight="1" x14ac:dyDescent="0.25">
      <c r="A25" s="26">
        <v>14</v>
      </c>
      <c r="B25" s="29" t="s">
        <v>38</v>
      </c>
      <c r="C25" s="32" t="s">
        <v>40</v>
      </c>
      <c r="D25" s="30" t="s">
        <v>13</v>
      </c>
      <c r="E25" s="29">
        <v>150</v>
      </c>
      <c r="F25" s="25">
        <v>980</v>
      </c>
      <c r="G25" s="22">
        <f t="shared" si="0"/>
        <v>147000</v>
      </c>
      <c r="H25" s="24" t="s">
        <v>16</v>
      </c>
    </row>
    <row r="26" spans="1:8" s="17" customFormat="1" ht="41.25" customHeight="1" x14ac:dyDescent="0.25">
      <c r="A26" s="26">
        <v>15</v>
      </c>
      <c r="B26" s="29" t="s">
        <v>41</v>
      </c>
      <c r="C26" s="32" t="s">
        <v>42</v>
      </c>
      <c r="D26" s="30" t="s">
        <v>13</v>
      </c>
      <c r="E26" s="29">
        <v>36</v>
      </c>
      <c r="F26" s="25">
        <v>480</v>
      </c>
      <c r="G26" s="22">
        <f t="shared" si="0"/>
        <v>17280</v>
      </c>
      <c r="H26" s="24" t="s">
        <v>16</v>
      </c>
    </row>
    <row r="27" spans="1:8" s="17" customFormat="1" ht="41.25" customHeight="1" x14ac:dyDescent="0.25">
      <c r="A27" s="26">
        <v>16</v>
      </c>
      <c r="B27" s="29" t="s">
        <v>41</v>
      </c>
      <c r="C27" s="32" t="s">
        <v>43</v>
      </c>
      <c r="D27" s="30" t="s">
        <v>13</v>
      </c>
      <c r="E27" s="29">
        <v>24</v>
      </c>
      <c r="F27" s="25">
        <v>580</v>
      </c>
      <c r="G27" s="22">
        <f t="shared" si="0"/>
        <v>13920</v>
      </c>
      <c r="H27" s="24" t="s">
        <v>16</v>
      </c>
    </row>
    <row r="28" spans="1:8" s="17" customFormat="1" ht="41.25" customHeight="1" x14ac:dyDescent="0.25">
      <c r="A28" s="26">
        <v>17</v>
      </c>
      <c r="B28" s="29" t="s">
        <v>15</v>
      </c>
      <c r="C28" s="32" t="s">
        <v>44</v>
      </c>
      <c r="D28" s="30" t="s">
        <v>13</v>
      </c>
      <c r="E28" s="29">
        <v>3</v>
      </c>
      <c r="F28" s="25">
        <v>510</v>
      </c>
      <c r="G28" s="22">
        <f t="shared" si="0"/>
        <v>1530</v>
      </c>
      <c r="H28" s="24" t="s">
        <v>16</v>
      </c>
    </row>
    <row r="29" spans="1:8" s="17" customFormat="1" ht="41.25" customHeight="1" x14ac:dyDescent="0.25">
      <c r="A29" s="26">
        <v>18</v>
      </c>
      <c r="B29" s="37" t="s">
        <v>45</v>
      </c>
      <c r="C29" s="32" t="s">
        <v>46</v>
      </c>
      <c r="D29" s="30" t="s">
        <v>13</v>
      </c>
      <c r="E29" s="34">
        <v>775</v>
      </c>
      <c r="F29" s="31">
        <v>305</v>
      </c>
      <c r="G29" s="22">
        <f t="shared" si="0"/>
        <v>236375</v>
      </c>
      <c r="H29" s="24" t="s">
        <v>16</v>
      </c>
    </row>
    <row r="30" spans="1:8" s="17" customFormat="1" ht="41.25" customHeight="1" x14ac:dyDescent="0.25">
      <c r="A30" s="26">
        <v>19</v>
      </c>
      <c r="B30" s="37" t="s">
        <v>45</v>
      </c>
      <c r="C30" s="32" t="s">
        <v>47</v>
      </c>
      <c r="D30" s="30" t="s">
        <v>13</v>
      </c>
      <c r="E30" s="34">
        <v>240</v>
      </c>
      <c r="F30" s="31">
        <v>365</v>
      </c>
      <c r="G30" s="22">
        <f t="shared" si="0"/>
        <v>87600</v>
      </c>
      <c r="H30" s="24" t="s">
        <v>16</v>
      </c>
    </row>
    <row r="31" spans="1:8" s="17" customFormat="1" ht="41.25" customHeight="1" x14ac:dyDescent="0.25">
      <c r="A31" s="26">
        <v>20</v>
      </c>
      <c r="B31" s="37" t="s">
        <v>48</v>
      </c>
      <c r="C31" s="32" t="s">
        <v>49</v>
      </c>
      <c r="D31" s="30" t="s">
        <v>13</v>
      </c>
      <c r="E31" s="34">
        <v>49</v>
      </c>
      <c r="F31" s="31">
        <v>530</v>
      </c>
      <c r="G31" s="22">
        <f t="shared" si="0"/>
        <v>25970</v>
      </c>
      <c r="H31" s="24" t="s">
        <v>16</v>
      </c>
    </row>
    <row r="32" spans="1:8" s="17" customFormat="1" ht="41.25" customHeight="1" x14ac:dyDescent="0.25">
      <c r="A32" s="26">
        <v>21</v>
      </c>
      <c r="B32" s="37" t="s">
        <v>50</v>
      </c>
      <c r="C32" s="35">
        <v>0.01</v>
      </c>
      <c r="D32" s="30" t="s">
        <v>13</v>
      </c>
      <c r="E32" s="34">
        <v>48</v>
      </c>
      <c r="F32" s="31">
        <v>200</v>
      </c>
      <c r="G32" s="22">
        <f t="shared" si="0"/>
        <v>9600</v>
      </c>
      <c r="H32" s="24" t="s">
        <v>16</v>
      </c>
    </row>
    <row r="33" spans="1:8" s="17" customFormat="1" ht="41.25" customHeight="1" x14ac:dyDescent="0.25">
      <c r="A33" s="26">
        <v>22</v>
      </c>
      <c r="B33" s="37" t="s">
        <v>51</v>
      </c>
      <c r="C33" s="32" t="s">
        <v>52</v>
      </c>
      <c r="D33" s="30" t="s">
        <v>13</v>
      </c>
      <c r="E33" s="34">
        <v>65</v>
      </c>
      <c r="F33" s="31">
        <v>465</v>
      </c>
      <c r="G33" s="22">
        <f t="shared" si="0"/>
        <v>30225</v>
      </c>
      <c r="H33" s="24" t="s">
        <v>16</v>
      </c>
    </row>
    <row r="34" spans="1:8" s="17" customFormat="1" ht="41.25" customHeight="1" x14ac:dyDescent="0.25">
      <c r="A34" s="26">
        <v>23</v>
      </c>
      <c r="B34" s="37" t="s">
        <v>53</v>
      </c>
      <c r="C34" s="32" t="s">
        <v>54</v>
      </c>
      <c r="D34" s="30" t="s">
        <v>13</v>
      </c>
      <c r="E34" s="34">
        <v>30</v>
      </c>
      <c r="F34" s="31">
        <v>200</v>
      </c>
      <c r="G34" s="22">
        <f t="shared" si="0"/>
        <v>6000</v>
      </c>
      <c r="H34" s="24" t="s">
        <v>16</v>
      </c>
    </row>
    <row r="35" spans="1:8" s="17" customFormat="1" ht="41.25" customHeight="1" x14ac:dyDescent="0.25">
      <c r="A35" s="26">
        <v>24</v>
      </c>
      <c r="B35" s="29" t="s">
        <v>55</v>
      </c>
      <c r="C35" s="32" t="s">
        <v>56</v>
      </c>
      <c r="D35" s="30" t="s">
        <v>13</v>
      </c>
      <c r="E35" s="34">
        <v>50</v>
      </c>
      <c r="F35" s="31">
        <v>570</v>
      </c>
      <c r="G35" s="22">
        <f t="shared" si="0"/>
        <v>28500</v>
      </c>
      <c r="H35" s="24" t="s">
        <v>16</v>
      </c>
    </row>
    <row r="36" spans="1:8" s="17" customFormat="1" ht="41.25" customHeight="1" x14ac:dyDescent="0.25">
      <c r="A36" s="26">
        <v>25</v>
      </c>
      <c r="B36" s="29" t="s">
        <v>57</v>
      </c>
      <c r="C36" s="35">
        <v>0.33</v>
      </c>
      <c r="D36" s="30" t="s">
        <v>66</v>
      </c>
      <c r="E36" s="34">
        <v>60</v>
      </c>
      <c r="F36" s="31">
        <v>2780</v>
      </c>
      <c r="G36" s="22">
        <f t="shared" si="0"/>
        <v>166800</v>
      </c>
      <c r="H36" s="24" t="s">
        <v>16</v>
      </c>
    </row>
    <row r="37" spans="1:8" s="17" customFormat="1" ht="41.25" customHeight="1" x14ac:dyDescent="0.25">
      <c r="A37" s="26">
        <v>26</v>
      </c>
      <c r="B37" s="29" t="s">
        <v>58</v>
      </c>
      <c r="C37" s="32" t="s">
        <v>59</v>
      </c>
      <c r="D37" s="30" t="s">
        <v>13</v>
      </c>
      <c r="E37" s="34">
        <v>12</v>
      </c>
      <c r="F37" s="31">
        <v>7200</v>
      </c>
      <c r="G37" s="22">
        <f t="shared" si="0"/>
        <v>86400</v>
      </c>
      <c r="H37" s="24" t="s">
        <v>16</v>
      </c>
    </row>
    <row r="38" spans="1:8" s="17" customFormat="1" ht="41.25" customHeight="1" x14ac:dyDescent="0.25">
      <c r="A38" s="26">
        <v>27</v>
      </c>
      <c r="B38" s="29" t="s">
        <v>60</v>
      </c>
      <c r="C38" s="32" t="s">
        <v>61</v>
      </c>
      <c r="D38" s="30" t="s">
        <v>13</v>
      </c>
      <c r="E38" s="34">
        <v>180</v>
      </c>
      <c r="F38" s="31">
        <v>1330</v>
      </c>
      <c r="G38" s="22">
        <f t="shared" si="0"/>
        <v>239400</v>
      </c>
      <c r="H38" s="24" t="s">
        <v>16</v>
      </c>
    </row>
    <row r="39" spans="1:8" s="17" customFormat="1" ht="41.25" customHeight="1" x14ac:dyDescent="0.25">
      <c r="A39" s="26">
        <v>28</v>
      </c>
      <c r="B39" s="29" t="s">
        <v>62</v>
      </c>
      <c r="C39" s="32" t="s">
        <v>63</v>
      </c>
      <c r="D39" s="30" t="s">
        <v>13</v>
      </c>
      <c r="E39" s="34">
        <v>25</v>
      </c>
      <c r="F39" s="31">
        <v>418</v>
      </c>
      <c r="G39" s="22">
        <f t="shared" si="0"/>
        <v>10450</v>
      </c>
      <c r="H39" s="24" t="s">
        <v>16</v>
      </c>
    </row>
    <row r="40" spans="1:8" s="17" customFormat="1" ht="41.25" customHeight="1" x14ac:dyDescent="0.25">
      <c r="A40" s="26">
        <v>29</v>
      </c>
      <c r="B40" s="29" t="s">
        <v>64</v>
      </c>
      <c r="C40" s="32" t="s">
        <v>65</v>
      </c>
      <c r="D40" s="30" t="s">
        <v>13</v>
      </c>
      <c r="E40" s="34">
        <v>25</v>
      </c>
      <c r="F40" s="31">
        <v>585</v>
      </c>
      <c r="G40" s="22">
        <f t="shared" si="0"/>
        <v>14625</v>
      </c>
      <c r="H40" s="24" t="s">
        <v>16</v>
      </c>
    </row>
    <row r="41" spans="1:8" s="17" customFormat="1" ht="24.75" customHeight="1" x14ac:dyDescent="0.25">
      <c r="A41" s="11"/>
      <c r="B41" s="44" t="s">
        <v>8</v>
      </c>
      <c r="C41" s="44"/>
      <c r="D41" s="44"/>
      <c r="E41" s="44"/>
      <c r="F41" s="44"/>
      <c r="G41" s="27">
        <f>SUM(G12:G40)</f>
        <v>3989177</v>
      </c>
      <c r="H41" s="28"/>
    </row>
    <row r="42" spans="1:8" s="17" customFormat="1" ht="29.25" customHeight="1" x14ac:dyDescent="0.25">
      <c r="A42" s="13"/>
      <c r="B42" s="14"/>
      <c r="C42" s="14"/>
      <c r="D42" s="14"/>
      <c r="E42" s="14"/>
      <c r="F42" s="14"/>
      <c r="G42" s="15"/>
      <c r="H42" s="16"/>
    </row>
    <row r="43" spans="1:8" s="17" customFormat="1" ht="27" customHeight="1" x14ac:dyDescent="0.25">
      <c r="A43" s="13"/>
      <c r="B43" s="14"/>
      <c r="C43" s="14"/>
      <c r="D43" s="14"/>
      <c r="E43" s="14"/>
      <c r="F43" s="14"/>
      <c r="G43" s="15"/>
      <c r="H43" s="16"/>
    </row>
    <row r="44" spans="1:8" s="8" customFormat="1" ht="15.75" customHeight="1" x14ac:dyDescent="0.25">
      <c r="A44" s="19"/>
      <c r="B44" s="42" t="s">
        <v>12</v>
      </c>
      <c r="C44" s="43"/>
      <c r="D44" s="43"/>
      <c r="E44" s="43"/>
      <c r="F44" s="43"/>
      <c r="G44" s="20"/>
      <c r="H44" s="20"/>
    </row>
    <row r="45" spans="1:8" s="8" customFormat="1" ht="15.75" customHeight="1" x14ac:dyDescent="0.25">
      <c r="A45"/>
      <c r="B45"/>
      <c r="C45"/>
      <c r="D45"/>
      <c r="E45"/>
      <c r="F45"/>
      <c r="G45"/>
      <c r="H45"/>
    </row>
    <row r="46" spans="1:8" s="8" customFormat="1" ht="15.75" customHeight="1" x14ac:dyDescent="0.25">
      <c r="A46"/>
      <c r="B46"/>
      <c r="C46"/>
      <c r="D46"/>
      <c r="E46"/>
      <c r="F46"/>
      <c r="G46"/>
      <c r="H46"/>
    </row>
    <row r="47" spans="1:8" s="8" customFormat="1" ht="15.75" customHeight="1" x14ac:dyDescent="0.25">
      <c r="A47"/>
      <c r="B47"/>
      <c r="C47"/>
      <c r="D47"/>
      <c r="E47"/>
      <c r="F47"/>
      <c r="G47"/>
      <c r="H47"/>
    </row>
    <row r="48" spans="1:8" s="21" customFormat="1" ht="15.75" x14ac:dyDescent="0.25">
      <c r="A48"/>
      <c r="B48"/>
      <c r="C48"/>
      <c r="D48"/>
      <c r="E48"/>
      <c r="F48"/>
      <c r="G48"/>
      <c r="H48"/>
    </row>
    <row r="49" spans="1:8" s="8" customFormat="1" x14ac:dyDescent="0.25">
      <c r="A49"/>
      <c r="B49"/>
      <c r="C49"/>
      <c r="D49"/>
      <c r="E49"/>
      <c r="F49"/>
      <c r="G49"/>
      <c r="H49"/>
    </row>
    <row r="50" spans="1:8" s="8" customFormat="1" x14ac:dyDescent="0.25">
      <c r="A50" s="7"/>
      <c r="B50"/>
      <c r="C50"/>
      <c r="D50"/>
      <c r="E50"/>
      <c r="F50"/>
      <c r="G50"/>
      <c r="H50"/>
    </row>
    <row r="51" spans="1:8" s="8" customFormat="1" x14ac:dyDescent="0.25">
      <c r="A51" s="7"/>
      <c r="B51"/>
      <c r="C51"/>
      <c r="D51"/>
      <c r="E51"/>
      <c r="F51"/>
      <c r="G51"/>
      <c r="H51"/>
    </row>
    <row r="52" spans="1:8" s="8" customFormat="1" x14ac:dyDescent="0.25">
      <c r="A52"/>
      <c r="B52"/>
      <c r="C52"/>
      <c r="D52"/>
      <c r="E52"/>
      <c r="F52"/>
      <c r="G52"/>
      <c r="H52"/>
    </row>
    <row r="53" spans="1:8" s="8" customFormat="1" x14ac:dyDescent="0.25">
      <c r="A53"/>
      <c r="B53"/>
      <c r="C53"/>
      <c r="D53"/>
      <c r="E53"/>
      <c r="F53"/>
      <c r="G53"/>
      <c r="H53"/>
    </row>
    <row r="54" spans="1:8" s="8" customFormat="1" x14ac:dyDescent="0.25">
      <c r="A54"/>
      <c r="B54"/>
      <c r="C54"/>
      <c r="D54"/>
      <c r="E54"/>
      <c r="F54"/>
      <c r="G54"/>
      <c r="H54"/>
    </row>
    <row r="55" spans="1:8" s="8" customFormat="1" x14ac:dyDescent="0.25">
      <c r="A55"/>
      <c r="B55"/>
      <c r="C55"/>
      <c r="D55"/>
      <c r="E55"/>
      <c r="F55"/>
      <c r="G55"/>
      <c r="H55"/>
    </row>
    <row r="56" spans="1:8" s="8" customFormat="1" x14ac:dyDescent="0.25">
      <c r="A56"/>
      <c r="B56"/>
      <c r="C56"/>
      <c r="D56"/>
      <c r="E56"/>
      <c r="F56"/>
      <c r="G56"/>
      <c r="H56"/>
    </row>
    <row r="57" spans="1:8" s="8" customFormat="1" x14ac:dyDescent="0.25">
      <c r="A57"/>
      <c r="B57"/>
      <c r="C57"/>
      <c r="D57"/>
      <c r="E57"/>
      <c r="F57"/>
      <c r="G57"/>
      <c r="H57"/>
    </row>
    <row r="58" spans="1:8" s="8" customFormat="1" x14ac:dyDescent="0.25">
      <c r="A58"/>
      <c r="B58"/>
      <c r="C58"/>
      <c r="D58"/>
      <c r="E58"/>
      <c r="F58"/>
      <c r="G58"/>
      <c r="H58"/>
    </row>
    <row r="59" spans="1:8" s="8" customFormat="1" x14ac:dyDescent="0.25">
      <c r="A59"/>
      <c r="B59"/>
      <c r="C59"/>
      <c r="D59"/>
      <c r="E59"/>
      <c r="F59"/>
      <c r="G59"/>
      <c r="H59"/>
    </row>
    <row r="60" spans="1:8" s="8" customFormat="1" x14ac:dyDescent="0.25">
      <c r="A60"/>
      <c r="B60"/>
      <c r="C60"/>
      <c r="D60"/>
      <c r="E60"/>
      <c r="F60"/>
      <c r="G60"/>
      <c r="H60"/>
    </row>
    <row r="61" spans="1:8" s="8" customFormat="1" x14ac:dyDescent="0.25">
      <c r="A61"/>
      <c r="B61"/>
      <c r="C61"/>
      <c r="D61"/>
      <c r="E61"/>
      <c r="F61"/>
      <c r="G61"/>
      <c r="H61"/>
    </row>
    <row r="62" spans="1:8" s="8" customFormat="1" x14ac:dyDescent="0.25">
      <c r="A62"/>
      <c r="B62"/>
      <c r="C62"/>
      <c r="D62"/>
      <c r="E62"/>
      <c r="F62"/>
      <c r="G62"/>
      <c r="H62"/>
    </row>
    <row r="63" spans="1:8" s="8" customFormat="1" x14ac:dyDescent="0.25">
      <c r="A63"/>
      <c r="B63"/>
      <c r="C63"/>
      <c r="D63"/>
      <c r="E63"/>
      <c r="F63"/>
      <c r="G63"/>
      <c r="H63"/>
    </row>
    <row r="66" spans="1:8" s="2" customFormat="1" ht="29.25" customHeight="1" x14ac:dyDescent="0.25">
      <c r="A66"/>
      <c r="B66"/>
      <c r="C66"/>
      <c r="D66"/>
      <c r="E66"/>
      <c r="F66"/>
      <c r="G66"/>
      <c r="H66"/>
    </row>
  </sheetData>
  <mergeCells count="10">
    <mergeCell ref="B44:F44"/>
    <mergeCell ref="B41:F41"/>
    <mergeCell ref="A1:H1"/>
    <mergeCell ref="A2:H2"/>
    <mergeCell ref="A5:H5"/>
    <mergeCell ref="L6:N6"/>
    <mergeCell ref="A9:H9"/>
    <mergeCell ref="A6:H6"/>
    <mergeCell ref="A7:H7"/>
    <mergeCell ref="A8:H8"/>
  </mergeCells>
  <pageMargins left="0.62992125984251968" right="0.11811023622047245" top="0.19685039370078741" bottom="0.31496062992125984" header="0.15748031496062992" footer="0.19685039370078741"/>
  <pageSetup paperSize="9" scale="57" fitToWidth="3" fitToHeight="3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Обьявление</vt:lpstr>
      <vt:lpstr>Обьявление!Область_печати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402.1</dc:creator>
  <cp:lastModifiedBy>ГП12</cp:lastModifiedBy>
  <cp:lastPrinted>2024-01-03T04:44:03Z</cp:lastPrinted>
  <dcterms:created xsi:type="dcterms:W3CDTF">2017-03-27T09:14:48Z</dcterms:created>
  <dcterms:modified xsi:type="dcterms:W3CDTF">2025-01-06T08:24:34Z</dcterms:modified>
</cp:coreProperties>
</file>